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<sst xmlns="http://schemas.openxmlformats.org/spreadsheetml/2006/main" uniqueCount="31">
  <si>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</si>
  <si>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</si>
  <si>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</si>
  <si>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</si>
  <si>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</si>
  <si>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</si>
  <si>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</si>
  <si>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</si>
  <si>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</si>
  <si>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</si>
  <si>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</si>
  <si>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</si>
  <si>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</si>
  <si>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</si>
  <si>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</si>
  <si>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</si>
  <si>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</si>
  <si>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</si>
  <si>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</si>
  <si>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display device (DD)</t>
  </si>
  <si>
    <t>fax (FAX)</t>
  </si>
  <si>
    <t>global positioning system (GPS)</t>
  </si>
  <si>
    <t>hard disk drive (HDD)</t>
  </si>
  <si>
    <t>mechatronics (MN)</t>
  </si>
  <si>
    <t>mobile phone (MP)</t>
  </si>
  <si>
    <t>multifunction printer (MFP)</t>
  </si>
  <si>
    <t>network device (NW)</t>
  </si>
  <si>
    <t>personal computer (PC)</t>
  </si>
  <si>
    <t>portable media player (PMP)</t>
  </si>
  <si>
    <t>printer (PR)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</si>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</sst>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5">
    <border/>
    <border>
      <left style="thin">
        <color rgb="FF5a5a5a"/>
      </left>
      <top style="thin">
        <color rgb="FF5a5a5a"/>
      </top>
      <bottom style="thin">
        <color rgb="FF5a5a5a"/>
      </bottom>
    </border>
    <border>
      <right style="thin">
        <color rgb="FF5a5a5a"/>
      </right>
      <top style="thin">
        <color rgb="FF5a5a5a"/>
      </top>
      <bottom style="thin">
        <color rgb="FF5a5a5a"/>
      </bottom>
    </border>
    <border>
      <top style="thin">
        <color rgb="FF5a5a5a"/>
      </top>
      <bottom style="thin">
        <color rgb="FF5a5a5a"/>
      </bottom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4514</v>
      </c>
      <c r="D7" s="14">
        <v>14</v>
      </c>
      <c r="E7" s="13">
        <f>C7*D7</f>
        <v>63196</v>
      </c>
      <c r="F7" s="13">
        <f>C7+D7</f>
        <v>4528</v>
      </c>
      <c r="G7" s="13">
        <f>C7-D7</f>
        <v>4500</v>
      </c>
      <c r="H7" s="12">
        <f>C7/D7</f>
        <v>322.42857142857</v>
      </c>
    </row>
    <row r="8" spans="1:8">
      <c r="A8" s="15">
        <v>3</v>
      </c>
      <c r="B8" s="16" t="s">
        <v>13</v>
      </c>
      <c r="C8" s="17">
        <v>4413</v>
      </c>
      <c r="D8" s="17">
        <v>54</v>
      </c>
      <c r="E8" s="18">
        <f>C8*D8</f>
        <v>238302</v>
      </c>
      <c r="F8" s="18">
        <f>C8+D8</f>
        <v>4467</v>
      </c>
      <c r="G8" s="18">
        <f>C8-D8</f>
        <v>4359</v>
      </c>
      <c r="H8" s="19">
        <f>C8/D8</f>
        <v>81.722222222222</v>
      </c>
    </row>
    <row r="9" spans="1:8">
      <c r="A9" s="10">
        <v>4</v>
      </c>
      <c r="B9" s="11" t="s">
        <v>14</v>
      </c>
      <c r="C9" s="14">
        <v>5756</v>
      </c>
      <c r="D9" s="14">
        <v>100</v>
      </c>
      <c r="E9" s="13">
        <f>C9*D9</f>
        <v>575600</v>
      </c>
      <c r="F9" s="13">
        <f>C9+D9</f>
        <v>5856</v>
      </c>
      <c r="G9" s="13">
        <f>C9-D9</f>
        <v>5656</v>
      </c>
      <c r="H9" s="12">
        <f>C9/D9</f>
        <v>57.56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4121</v>
      </c>
      <c r="D11" s="14">
        <v>45</v>
      </c>
      <c r="E11" s="13">
        <f>C11*D11</f>
        <v>185445</v>
      </c>
      <c r="F11" s="13">
        <f>C11+D11</f>
        <v>4166</v>
      </c>
      <c r="G11" s="13">
        <f>C11-D11</f>
        <v>4076</v>
      </c>
      <c r="H11" s="12">
        <f>C11/D11</f>
        <v>91.577777777778</v>
      </c>
    </row>
    <row r="12" spans="1:8">
      <c r="A12" s="15">
        <v>7</v>
      </c>
      <c r="B12" s="16" t="s">
        <v>17</v>
      </c>
      <c r="C12" s="17">
        <v>7458</v>
      </c>
      <c r="D12" s="17">
        <v>40</v>
      </c>
      <c r="E12" s="18">
        <f>C12*D12</f>
        <v>298320</v>
      </c>
      <c r="F12" s="18">
        <f>C12+D12</f>
        <v>7498</v>
      </c>
      <c r="G12" s="18">
        <f>C12-D12</f>
        <v>7418</v>
      </c>
      <c r="H12" s="19">
        <f>C12/D12</f>
        <v>186.45</v>
      </c>
    </row>
    <row r="13" spans="1:8">
      <c r="A13" s="10">
        <v>8</v>
      </c>
      <c r="B13" s="11" t="s">
        <v>18</v>
      </c>
      <c r="C13" s="14">
        <v>4756</v>
      </c>
      <c r="D13" s="14">
        <v>500</v>
      </c>
      <c r="E13" s="13">
        <f>C13*D13</f>
        <v>2378000</v>
      </c>
      <c r="F13" s="13">
        <f>C13+D13</f>
        <v>5256</v>
      </c>
      <c r="G13" s="13">
        <f>C13-D13</f>
        <v>4256</v>
      </c>
      <c r="H13" s="12">
        <f>C13/D13</f>
        <v>9.512</v>
      </c>
    </row>
    <row r="14" spans="1:8">
      <c r="A14" s="15">
        <v>9</v>
      </c>
      <c r="B14" s="16" t="s">
        <v>19</v>
      </c>
      <c r="C14" s="17">
        <v>7456</v>
      </c>
      <c r="D14" s="17">
        <v>50</v>
      </c>
      <c r="E14" s="18">
        <f>C14*D14</f>
        <v>372800</v>
      </c>
      <c r="F14" s="18">
        <f>C14+D14</f>
        <v>7506</v>
      </c>
      <c r="G14" s="18">
        <f>C14-D14</f>
        <v>7406</v>
      </c>
      <c r="H14" s="19">
        <f>C14/D14</f>
        <v>149.12</v>
      </c>
    </row>
    <row r="15" spans="1:8">
      <c r="A15" s="10">
        <v>10</v>
      </c>
      <c r="B15" s="11" t="s">
        <v>20</v>
      </c>
      <c r="C15" s="14">
        <v>2584</v>
      </c>
      <c r="D15" s="14">
        <v>120</v>
      </c>
      <c r="E15" s="13">
        <f>C15*D15</f>
        <v>310080</v>
      </c>
      <c r="F15" s="13">
        <f>C15+D15</f>
        <v>2704</v>
      </c>
      <c r="G15" s="13">
        <f>C15-D15</f>
        <v>2464</v>
      </c>
      <c r="H15" s="12">
        <f>C15/D15</f>
        <v>21.533333333333</v>
      </c>
    </row>
    <row r="16" spans="1:8">
      <c r="A16" s="15">
        <v>11</v>
      </c>
      <c r="B16" s="16" t="s">
        <v>21</v>
      </c>
      <c r="C16" s="17">
        <v>3695</v>
      </c>
      <c r="D16" s="17">
        <v>350</v>
      </c>
      <c r="E16" s="18">
        <f>C16*D16</f>
        <v>1293250</v>
      </c>
      <c r="F16" s="18">
        <f>C16+D16</f>
        <v>4045</v>
      </c>
      <c r="G16" s="18">
        <f>C16-D16</f>
        <v>3345</v>
      </c>
      <c r="H16" s="19">
        <f>C16/D16</f>
        <v>10.557142857143</v>
      </c>
    </row>
    <row r="17" spans="1:8">
      <c r="A17" s="10">
        <v>12</v>
      </c>
      <c r="B17" s="11" t="s">
        <v>22</v>
      </c>
      <c r="C17" s="14">
        <v>4522</v>
      </c>
      <c r="D17" s="14">
        <v>740</v>
      </c>
      <c r="E17" s="13">
        <f>C17*D17</f>
        <v>3346280</v>
      </c>
      <c r="F17" s="13">
        <f>C17+D17</f>
        <v>5262</v>
      </c>
      <c r="G17" s="13">
        <f>C17-D17</f>
        <v>3782</v>
      </c>
      <c r="H17" s="12">
        <f>C17/D17</f>
        <v>6.1108108108108</v>
      </c>
    </row>
    <row r="18" spans="1:8">
      <c r="A18" s="15">
        <v>13</v>
      </c>
      <c r="B18" s="16" t="s">
        <v>23</v>
      </c>
      <c r="C18" s="17">
        <v>9685</v>
      </c>
      <c r="D18" s="17">
        <v>580</v>
      </c>
      <c r="E18" s="18">
        <f>C18*D18</f>
        <v>5617300</v>
      </c>
      <c r="F18" s="18">
        <f>C18+D18</f>
        <v>10265</v>
      </c>
      <c r="G18" s="18">
        <f>C18-D18</f>
        <v>9105</v>
      </c>
      <c r="H18" s="19">
        <f>C18/D18</f>
        <v>16.698275862069</v>
      </c>
    </row>
    <row r="19" spans="1:8">
      <c r="A19" s="10">
        <v>14</v>
      </c>
      <c r="B19" s="11" t="s">
        <v>24</v>
      </c>
      <c r="C19" s="14">
        <v>8657</v>
      </c>
      <c r="D19" s="14">
        <v>685</v>
      </c>
      <c r="E19" s="13">
        <f>C19*D19</f>
        <v>5930045</v>
      </c>
      <c r="F19" s="13">
        <f>C19+D19</f>
        <v>9342</v>
      </c>
      <c r="G19" s="13">
        <f>C19-D19</f>
        <v>7972</v>
      </c>
      <c r="H19" s="12">
        <f>C19/D19</f>
        <v>12.63795620438</v>
      </c>
    </row>
    <row r="20" spans="1:8">
      <c r="A20" s="15">
        <v>15</v>
      </c>
      <c r="B20" s="16" t="s">
        <v>25</v>
      </c>
      <c r="C20" s="17">
        <v>4521</v>
      </c>
      <c r="D20" s="17">
        <v>280</v>
      </c>
      <c r="E20" s="18">
        <f>C20*D20</f>
        <v>1265880</v>
      </c>
      <c r="F20" s="18">
        <f>C20+D20</f>
        <v>4801</v>
      </c>
      <c r="G20" s="18">
        <f>C20-D20</f>
        <v>4241</v>
      </c>
      <c r="H20" s="19">
        <f>C20/D20</f>
        <v>16.146428571429</v>
      </c>
    </row>
    <row r="21" spans="1:8">
      <c r="A21" s="10">
        <v>16</v>
      </c>
      <c r="B21" s="11" t="s">
        <v>26</v>
      </c>
      <c r="C21" s="14">
        <v>8574</v>
      </c>
      <c r="D21" s="14">
        <v>385</v>
      </c>
      <c r="E21" s="13">
        <f>C21*D21</f>
        <v>3300990</v>
      </c>
      <c r="F21" s="13">
        <f>C21+D21</f>
        <v>8959</v>
      </c>
      <c r="G21" s="13">
        <f>C21-D21</f>
        <v>8189</v>
      </c>
      <c r="H21" s="12">
        <f>C21/D21</f>
        <v>22.27012987013</v>
      </c>
    </row>
    <row r="22" spans="1:8">
      <c r="A22" s="15">
        <v>17</v>
      </c>
      <c r="B22" s="16" t="s">
        <v>27</v>
      </c>
      <c r="C22" s="17">
        <v>2574</v>
      </c>
      <c r="D22" s="17">
        <v>452</v>
      </c>
      <c r="E22" s="18">
        <f>C22*D22</f>
        <v>1163448</v>
      </c>
      <c r="F22" s="18">
        <f>C22+D22</f>
        <v>3026</v>
      </c>
      <c r="G22" s="18">
        <f>C22-D22</f>
        <v>2122</v>
      </c>
      <c r="H22" s="19">
        <f>C22/D22</f>
        <v>5.6946902654867</v>
      </c>
    </row>
    <row r="23" spans="1:8">
      <c r="A23" s="10">
        <v>18</v>
      </c>
      <c r="B23" s="11" t="s">
        <v>28</v>
      </c>
      <c r="C23" s="14">
        <v>9685</v>
      </c>
      <c r="D23" s="14">
        <v>274</v>
      </c>
      <c r="E23" s="13">
        <f>C23*D23</f>
        <v>2653690</v>
      </c>
      <c r="F23" s="13">
        <f>C23+D23</f>
        <v>9959</v>
      </c>
      <c r="G23" s="13">
        <f>C23-D23</f>
        <v>9411</v>
      </c>
      <c r="H23" s="12">
        <f>C23/D23</f>
        <v>35.346715328467</v>
      </c>
    </row>
    <row r="24" spans="1:8">
      <c r="A24" s="15">
        <v>19</v>
      </c>
      <c r="B24" s="16" t="s">
        <v>29</v>
      </c>
      <c r="C24" s="17">
        <v>7451</v>
      </c>
      <c r="D24" s="17">
        <v>200</v>
      </c>
      <c r="E24" s="18">
        <f>C24*D24</f>
        <v>1490200</v>
      </c>
      <c r="F24" s="18">
        <f>C24+D24</f>
        <v>7651</v>
      </c>
      <c r="G24" s="18">
        <f>C24-D24</f>
        <v>7251</v>
      </c>
      <c r="H24" s="19">
        <f>C24/D24</f>
        <v>37.255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2026-05-19T07:53:40+00:00</dcterms:created>
  <dcterms:modified xsi:type="dcterms:W3CDTF">2026-05-19T07:53:40+00:00</dcterms:modified>
  <dc:title>Untitled Spreadsheet</dc:title>
  <dc:description/>
  <dc:subject/>
  <cp:keywords/>
  <cp:category/>
</cp:coreProperties>
</file>